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Needs Upload\"/>
    </mc:Choice>
  </mc:AlternateContent>
  <xr:revisionPtr revIDLastSave="0" documentId="13_ncr:1_{204E58B1-C225-400C-B333-A7FB8A7CD4A0}" xr6:coauthVersionLast="47" xr6:coauthVersionMax="47" xr10:uidLastSave="{00000000-0000-0000-0000-000000000000}"/>
  <bookViews>
    <workbookView xWindow="-108" yWindow="-108" windowWidth="23256" windowHeight="12576" xr2:uid="{AA7E7880-3551-4E67-BB33-0B189BD199D9}"/>
  </bookViews>
  <sheets>
    <sheet name="GeoPacks" sheetId="2" r:id="rId1"/>
    <sheet name="Global Water" sheetId="1" r:id="rId2"/>
    <sheet name="Global Water Avg"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6" i="3" l="1"/>
  <c r="E29" i="3"/>
  <c r="E24" i="3"/>
  <c r="E30" i="3"/>
  <c r="G31" i="3"/>
  <c r="G30" i="3"/>
  <c r="G29" i="3"/>
  <c r="G28" i="3"/>
  <c r="G27" i="3"/>
  <c r="G26" i="3"/>
  <c r="G25" i="3"/>
  <c r="E25" i="3"/>
  <c r="G24" i="3"/>
  <c r="G23" i="3"/>
  <c r="G22" i="3"/>
  <c r="G21" i="3"/>
  <c r="E21" i="3"/>
  <c r="G20" i="3"/>
  <c r="E20" i="3"/>
  <c r="G19" i="3"/>
  <c r="G18" i="3"/>
  <c r="E18" i="3"/>
  <c r="G17" i="3"/>
  <c r="G23" i="2"/>
  <c r="E23" i="2"/>
  <c r="G22" i="2"/>
  <c r="E22" i="2"/>
  <c r="G21" i="2"/>
  <c r="E21" i="2"/>
  <c r="G20" i="2"/>
  <c r="E20" i="2"/>
  <c r="G19" i="2"/>
  <c r="G18" i="2"/>
  <c r="G17" i="2"/>
  <c r="E17" i="2"/>
  <c r="G16" i="2"/>
  <c r="E16" i="2"/>
  <c r="G15" i="2"/>
  <c r="E15" i="2"/>
  <c r="G14" i="2"/>
  <c r="E14" i="2"/>
  <c r="G13" i="2"/>
  <c r="E13" i="2"/>
  <c r="G12" i="2"/>
  <c r="G11" i="2"/>
  <c r="G10" i="2"/>
  <c r="G9" i="2"/>
  <c r="E22" i="3" l="1"/>
  <c r="E19" i="3"/>
  <c r="E10" i="1"/>
  <c r="G10" i="1"/>
  <c r="E11" i="1"/>
  <c r="G11" i="1"/>
  <c r="G12" i="1"/>
  <c r="G13" i="1"/>
  <c r="G14" i="1"/>
  <c r="G15" i="1"/>
  <c r="G16" i="1"/>
  <c r="G17" i="1"/>
  <c r="G18" i="1"/>
  <c r="G19" i="1"/>
  <c r="G20" i="1"/>
  <c r="G21" i="1"/>
  <c r="G22" i="1"/>
  <c r="G23" i="1"/>
  <c r="G9" i="1"/>
  <c r="E12" i="1"/>
  <c r="E13" i="1"/>
  <c r="E14" i="1"/>
  <c r="E15" i="1"/>
  <c r="E16" i="1"/>
  <c r="E17" i="1"/>
  <c r="E18" i="1"/>
  <c r="E19" i="1"/>
  <c r="E20" i="1"/>
  <c r="E21" i="1"/>
  <c r="E22" i="1"/>
  <c r="E23" i="1"/>
  <c r="E28" i="3" l="1"/>
  <c r="E23" i="3"/>
  <c r="E27" i="3" l="1"/>
  <c r="E31"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tc={E5339F20-61C6-453F-8384-716870D42198}</author>
  </authors>
  <commentList>
    <comment ref="C14" authorId="0" shapeId="0" xr:uid="{E5339F20-61C6-453F-8384-716870D42198}">
      <text>
        <t>[Threaded comment]
Your version of Excel allows you to read this threaded comment; however, any edits to it will get removed if the file is opened in a newer version of Excel. Learn more: https://go.microsoft.com/fwlink/?linkid=870924
Comment:
    Water depth insufficient to measure velocity, impeller not submerged.</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tc={5943503D-FC4B-4E68-930E-BDB40384B58E}</author>
  </authors>
  <commentList>
    <comment ref="C14" authorId="0" shapeId="0" xr:uid="{5943503D-FC4B-4E68-930E-BDB40384B58E}">
      <text>
        <t>[Threaded comment]
Your version of Excel allows you to read this threaded comment; however, any edits to it will get removed if the file is opened in a newer version of Excel. Learn more: https://go.microsoft.com/fwlink/?linkid=870924
Comment:
    Water depth insufficient to measure velocity, impeller not submerged.</t>
      </text>
    </comment>
  </commentList>
</comments>
</file>

<file path=xl/sharedStrings.xml><?xml version="1.0" encoding="utf-8"?>
<sst xmlns="http://schemas.openxmlformats.org/spreadsheetml/2006/main" count="60" uniqueCount="27">
  <si>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</si>
  <si>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</si>
  <si>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</si>
  <si>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</si>
  <si>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</si>
  <si>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</si>
  <si>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</si>
  <si>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</si>
  <si>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</si>
  <si>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</si>
  <si>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</si>
  <si>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</si>
  <si>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</si>
  <si>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</si>
  <si>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Global_Water_Probe</t>
  </si>
  <si>
    <t>GP</t>
  </si>
  <si>
    <t>CD</t>
  </si>
  <si>
    <t>v1_m3_s-1</t>
  </si>
  <si>
    <t>v2_m3_s-1</t>
  </si>
  <si>
    <t>v3_m3_s-1</t>
  </si>
  <si>
    <t>avg_per_person</t>
  </si>
  <si>
    <t>se_per_person</t>
  </si>
  <si>
    <t>avg_total</t>
  </si>
  <si>
    <t>se_total</t>
  </si>
  <si>
    <t>Average_cross-sectional_velocity_m_s-1</t>
  </si>
  <si>
    <t>Notes- Water depth not sufficient to measure velocity.</t>
  </si>
  <si>
    <t>avg_channel_velocity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</si>
</sst>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3" x14ac:knownFonts="1">
    <font>
      <sz val="11"/>
      <color theme="1"/>
      <name val="Calibri"/>
      <family val="2"/>
      <scheme val="minor"/>
    </font>
    <font>
      <sz val="8"/>
      <name val="Calibri"/>
      <family val="2"/>
      <scheme val="minor"/>
    </font>
    <font>
      <sz val="9"/>
      <color indexed="81"/>
      <name val="Tahoma"/>
      <family val="2"/>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4" fontId="0" fillId="0" borderId="0" xfId="0" applyNumberFormat="1"/>
    <xf numFmtId="2"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GeoPacks!$F$8</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GeoPacks!$F$9:$F$23</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GeoPacks!$G$8</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GeoPacks!$G$9:$G$23</c:f>
              <c:numCache>
                <c:formatCode>General</c:formatCode>
                <c:ptCount val="15"/>
                <c:pt idx="0">
                  <c:v>0</c:v>
                </c:pt>
                <c:pt idx="1">
                  <c:v>0.96</c:v>
                </c:pt>
                <c:pt idx="2">
                  <c:v>1.1000000000000001</c:v>
                </c:pt>
                <c:pt idx="3">
                  <c:v>1.28</c:v>
                </c:pt>
                <c:pt idx="4">
                  <c:v>1.33</c:v>
                </c:pt>
                <c:pt idx="5">
                  <c:v>1.19</c:v>
                </c:pt>
                <c:pt idx="6">
                  <c:v>1.3099999999999998</c:v>
                </c:pt>
                <c:pt idx="7">
                  <c:v>0.90000000000000013</c:v>
                </c:pt>
                <c:pt idx="8">
                  <c:v>1.08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GeoPacks!$D$8</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GeoPacks!$D$9:$D$23</c:f>
              <c:numCache>
                <c:formatCode>General</c:formatCode>
                <c:ptCount val="15"/>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Water'!$F$8</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Water'!$F$9:$F$23</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Water'!$G$8</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Water'!$G$9:$G$23</c:f>
              <c:numCache>
                <c:formatCode>General</c:formatCode>
                <c:ptCount val="15"/>
                <c:pt idx="0">
                  <c:v>0</c:v>
                </c:pt>
                <c:pt idx="1">
                  <c:v>0.96</c:v>
                </c:pt>
                <c:pt idx="2">
                  <c:v>1.1000000000000001</c:v>
                </c:pt>
                <c:pt idx="3">
                  <c:v>1.28</c:v>
                </c:pt>
                <c:pt idx="4">
                  <c:v>1.33</c:v>
                </c:pt>
                <c:pt idx="5">
                  <c:v>1.19</c:v>
                </c:pt>
                <c:pt idx="6">
                  <c:v>1.3099999999999998</c:v>
                </c:pt>
                <c:pt idx="7">
                  <c:v>0.90000000000000013</c:v>
                </c:pt>
                <c:pt idx="8">
                  <c:v>1.08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Water'!$D$8</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Water'!$D$9:$D$23</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26</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26</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Mariana" id="{E6FC9561-D5CB-4296-AFC2-21A09C8FE78E}" userId="Mariana" providerId="None"/>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C14" dT="2023-11-17T09:00:17.94" personId="{E6FC9561-D5CB-4296-AFC2-21A09C8FE78E}" id="{E5339F20-61C6-453F-8384-716870D42198}">
    <text>Water depth insufficient to measure velocity, impeller not submerged.</text>
  </threadedComment>
</ThreadedComments>
</file>

<file path=xl/threadedComments/threadedComment2.xml><?xml version="1.0" encoding="utf-8"?>
<ThreadedComments xmlns="http://schemas.microsoft.com/office/spreadsheetml/2018/threadedcomments" xmlns:x="http://schemas.openxmlformats.org/spreadsheetml/2006/main">
  <threadedComment ref="C14" dT="2023-11-17T09:00:17.94" personId="{E6FC9561-D5CB-4296-AFC2-21A09C8FE78E}" id="{5943503D-FC4B-4E68-930E-BDB40384B58E}">
    <text>Water depth insufficient to measure velocity, impeller not submerged.</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3"/>
  <sheetViews>
    <sheetView tabSelected="1" workbookViewId="0">
      <selection activeCell="B15" sqref="B15"/>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45185</v>
      </c>
    </row>
    <row r="3" spans="1:7" x14ac:dyDescent="0.3">
      <c r="A3" t="s">
        <v>10</v>
      </c>
      <c r="B3" s="2">
        <v>0.45833333333333331</v>
      </c>
    </row>
    <row r="4" spans="1:7" x14ac:dyDescent="0.3">
      <c r="A4" t="s">
        <v>2</v>
      </c>
      <c r="B4" t="s">
        <v>15</v>
      </c>
      <c r="C4" t="s">
        <v>16</v>
      </c>
    </row>
    <row r="5" spans="1:7" x14ac:dyDescent="0.3">
      <c r="A5" t="s">
        <v>4</v>
      </c>
      <c r="B5" t="s">
        <v>25</v>
      </c>
    </row>
    <row r="6" spans="1:7" x14ac:dyDescent="0.3">
      <c r="A6" t="s">
        <v>9</v>
      </c>
      <c r="B6" s="4"/>
    </row>
    <row r="7" spans="1:7" x14ac:dyDescent="0.3">
      <c r="A7" t="s">
        <v>24</v>
      </c>
      <c r="B7" s="4"/>
    </row>
    <row r="8" spans="1:7" x14ac:dyDescent="0.3">
      <c r="A8" t="s">
        <v>5</v>
      </c>
      <c r="B8" t="s">
        <v>13</v>
      </c>
      <c r="C8" t="s">
        <v>6</v>
      </c>
      <c r="D8" t="s">
        <v>7</v>
      </c>
      <c r="E8" t="s">
        <v>8</v>
      </c>
      <c r="F8" t="s">
        <v>11</v>
      </c>
      <c r="G8" t="s">
        <v>12</v>
      </c>
    </row>
    <row r="9" spans="1:7" x14ac:dyDescent="0.3">
      <c r="A9" s="5">
        <v>0.4</v>
      </c>
      <c r="C9">
        <v>0</v>
      </c>
      <c r="E9">
        <v>0</v>
      </c>
      <c r="F9">
        <v>0</v>
      </c>
      <c r="G9">
        <f>F9-C9</f>
        <v>0</v>
      </c>
    </row>
    <row r="10" spans="1:7" x14ac:dyDescent="0.3">
      <c r="A10" s="5">
        <v>0.6</v>
      </c>
      <c r="C10">
        <v>0</v>
      </c>
      <c r="E10">
        <v>0</v>
      </c>
      <c r="F10">
        <v>0.96</v>
      </c>
      <c r="G10">
        <f>F10-C10</f>
        <v>0.96</v>
      </c>
    </row>
    <row r="11" spans="1:7" x14ac:dyDescent="0.3">
      <c r="A11" s="5">
        <v>0.8</v>
      </c>
      <c r="C11">
        <v>0</v>
      </c>
      <c r="E11">
        <v>0</v>
      </c>
      <c r="F11">
        <v>1.1000000000000001</v>
      </c>
      <c r="G11">
        <f t="shared" ref="G11:G23" si="0">F11-C11</f>
        <v>1.1000000000000001</v>
      </c>
    </row>
    <row r="12" spans="1:7" x14ac:dyDescent="0.3">
      <c r="A12" s="5">
        <v>1</v>
      </c>
      <c r="C12">
        <v>0</v>
      </c>
      <c r="E12" s="3">
        <v>0</v>
      </c>
      <c r="F12">
        <v>1.28</v>
      </c>
      <c r="G12">
        <f t="shared" si="0"/>
        <v>1.28</v>
      </c>
    </row>
    <row r="13" spans="1:7" x14ac:dyDescent="0.3">
      <c r="A13" s="5">
        <v>1.2</v>
      </c>
      <c r="C13">
        <v>0</v>
      </c>
      <c r="E13" s="3">
        <f t="shared" ref="E13:E23" si="1">(A13-A12)*B13*C13</f>
        <v>0</v>
      </c>
      <c r="F13">
        <v>1.33</v>
      </c>
      <c r="G13">
        <f t="shared" si="0"/>
        <v>1.33</v>
      </c>
    </row>
    <row r="14" spans="1:7" x14ac:dyDescent="0.3">
      <c r="A14" s="5">
        <v>1.4</v>
      </c>
      <c r="C14">
        <v>0.2</v>
      </c>
      <c r="E14" s="3">
        <f t="shared" si="1"/>
        <v>0</v>
      </c>
      <c r="F14">
        <v>1.39</v>
      </c>
      <c r="G14">
        <f t="shared" si="0"/>
        <v>1.19</v>
      </c>
    </row>
    <row r="15" spans="1:7" x14ac:dyDescent="0.3">
      <c r="A15" s="5">
        <v>1.6</v>
      </c>
      <c r="C15">
        <v>0.1</v>
      </c>
      <c r="E15" s="3">
        <f t="shared" si="1"/>
        <v>0</v>
      </c>
      <c r="F15">
        <v>1.41</v>
      </c>
      <c r="G15">
        <f t="shared" si="0"/>
        <v>1.3099999999999998</v>
      </c>
    </row>
    <row r="16" spans="1:7" x14ac:dyDescent="0.3">
      <c r="A16" s="5">
        <v>1.8</v>
      </c>
      <c r="C16">
        <v>0.45</v>
      </c>
      <c r="E16" s="3">
        <f t="shared" si="1"/>
        <v>0</v>
      </c>
      <c r="F16">
        <v>1.35</v>
      </c>
      <c r="G16">
        <f t="shared" si="0"/>
        <v>0.90000000000000013</v>
      </c>
    </row>
    <row r="17" spans="1:7" x14ac:dyDescent="0.3">
      <c r="A17" s="5">
        <v>2</v>
      </c>
      <c r="C17">
        <v>0.2</v>
      </c>
      <c r="E17" s="3">
        <f t="shared" si="1"/>
        <v>0</v>
      </c>
      <c r="F17">
        <v>1.28</v>
      </c>
      <c r="G17">
        <f t="shared" si="0"/>
        <v>1.08</v>
      </c>
    </row>
    <row r="18" spans="1:7" x14ac:dyDescent="0.3">
      <c r="A18" s="5">
        <v>2.2000000000000002</v>
      </c>
      <c r="C18">
        <v>0</v>
      </c>
      <c r="E18">
        <v>0</v>
      </c>
      <c r="F18">
        <v>1.2</v>
      </c>
      <c r="G18">
        <f t="shared" si="0"/>
        <v>1.2</v>
      </c>
    </row>
    <row r="19" spans="1:7" x14ac:dyDescent="0.3">
      <c r="A19" s="5">
        <v>2.4</v>
      </c>
      <c r="C19">
        <v>0</v>
      </c>
      <c r="E19">
        <v>0</v>
      </c>
      <c r="F19">
        <v>0.89</v>
      </c>
      <c r="G19">
        <f t="shared" si="0"/>
        <v>0.89</v>
      </c>
    </row>
    <row r="20" spans="1:7" x14ac:dyDescent="0.3">
      <c r="A20" s="5">
        <v>2.6</v>
      </c>
      <c r="C20">
        <v>0</v>
      </c>
      <c r="E20">
        <f t="shared" si="1"/>
        <v>0</v>
      </c>
      <c r="F20">
        <v>0.92</v>
      </c>
      <c r="G20">
        <f t="shared" si="0"/>
        <v>0.92</v>
      </c>
    </row>
    <row r="21" spans="1:7" x14ac:dyDescent="0.3">
      <c r="A21" s="5">
        <v>2.8</v>
      </c>
      <c r="C21">
        <v>0</v>
      </c>
      <c r="E21">
        <f t="shared" si="1"/>
        <v>0</v>
      </c>
      <c r="F21">
        <v>0.86</v>
      </c>
      <c r="G21">
        <f t="shared" si="0"/>
        <v>0.86</v>
      </c>
    </row>
    <row r="22" spans="1:7" x14ac:dyDescent="0.3">
      <c r="A22" s="5">
        <v>3</v>
      </c>
      <c r="C22">
        <v>0</v>
      </c>
      <c r="E22">
        <f t="shared" si="1"/>
        <v>0</v>
      </c>
      <c r="F22">
        <v>0.77</v>
      </c>
      <c r="G22">
        <f t="shared" si="0"/>
        <v>0.77</v>
      </c>
    </row>
    <row r="23" spans="1:7" x14ac:dyDescent="0.3">
      <c r="A23" s="5">
        <v>3.2</v>
      </c>
      <c r="C23">
        <v>0</v>
      </c>
      <c r="E23">
        <f t="shared" si="1"/>
        <v>0</v>
      </c>
      <c r="F23">
        <v>0.62</v>
      </c>
      <c r="G23">
        <f t="shared" si="0"/>
        <v>0.62</v>
      </c>
    </row>
  </sheetData>
  <dataValidations count="8">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8" xr:uid="{D76DCD0E-0AB4-4662-B2D6-4AA9974713B6}"/>
    <dataValidation allowBlank="1" showInputMessage="1" showErrorMessage="1" promptTitle="Optional" prompt="If you did not take dry measurements, leave these cells blank." sqref="D9:D23"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9:F23" xr:uid="{B082DBA2-8F8C-464F-BCAA-1CE1A985AA8E}"/>
    <dataValidation allowBlank="1" showInputMessage="1" showErrorMessage="1" promptTitle="Average Velocity" prompt="This is the average velocity of water flowing through the transect cross-section, to be compared to the Global Flow Probe." sqref="B7" xr:uid="{02EE28F7-B063-4452-89EE-22E6700C97BA}"/>
  </dataValidations>
  <pageMargins left="0.7" right="0.7" top="0.75" bottom="0.75" header="0.3" footer="0.3"/>
  <pageSetup orientation="portrait" r:id="rId1"/>
  <drawing r:id="rId2"/>
  <legacyDrawing r:id="rId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3"/>
  <sheetViews>
    <sheetView workbookViewId="0">
      <selection activeCell="B7" sqref="B7"/>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45185</v>
      </c>
    </row>
    <row r="3" spans="1:7" x14ac:dyDescent="0.3">
      <c r="A3" t="s">
        <v>10</v>
      </c>
      <c r="B3" s="2">
        <v>0.45833333333333331</v>
      </c>
    </row>
    <row r="4" spans="1:7" x14ac:dyDescent="0.3">
      <c r="A4" t="s">
        <v>2</v>
      </c>
      <c r="B4" t="s">
        <v>15</v>
      </c>
      <c r="C4" t="s">
        <v>16</v>
      </c>
    </row>
    <row r="5" spans="1:7" x14ac:dyDescent="0.3">
      <c r="A5" t="s">
        <v>14</v>
      </c>
      <c r="B5" t="s">
        <v>25</v>
      </c>
    </row>
    <row r="6" spans="1:7" x14ac:dyDescent="0.3">
      <c r="A6" t="s">
        <v>9</v>
      </c>
      <c r="B6" s="4"/>
    </row>
    <row r="7" spans="1:7" x14ac:dyDescent="0.3">
      <c r="A7" t="s">
        <v>24</v>
      </c>
      <c r="B7" s="4"/>
    </row>
    <row r="8" spans="1:7" x14ac:dyDescent="0.3">
      <c r="A8" t="s">
        <v>5</v>
      </c>
      <c r="B8" t="s">
        <v>13</v>
      </c>
      <c r="C8" t="s">
        <v>6</v>
      </c>
      <c r="D8" t="s">
        <v>7</v>
      </c>
      <c r="E8" t="s">
        <v>8</v>
      </c>
      <c r="F8" t="s">
        <v>11</v>
      </c>
      <c r="G8" t="s">
        <v>12</v>
      </c>
    </row>
    <row r="9" spans="1:7" x14ac:dyDescent="0.3">
      <c r="A9" s="5">
        <v>0.4</v>
      </c>
      <c r="C9">
        <v>0</v>
      </c>
      <c r="F9">
        <v>0</v>
      </c>
      <c r="G9">
        <f>F9-C9</f>
        <v>0</v>
      </c>
    </row>
    <row r="10" spans="1:7" x14ac:dyDescent="0.3">
      <c r="A10" s="5">
        <v>0.6</v>
      </c>
      <c r="C10">
        <v>0</v>
      </c>
      <c r="E10">
        <f t="shared" ref="E10:E23" si="0">(A10-A9)*B10*C10</f>
        <v>0</v>
      </c>
      <c r="F10">
        <v>0.96</v>
      </c>
      <c r="G10">
        <f>F10-C10</f>
        <v>0.96</v>
      </c>
    </row>
    <row r="11" spans="1:7" x14ac:dyDescent="0.3">
      <c r="A11" s="5">
        <v>0.8</v>
      </c>
      <c r="B11" s="4"/>
      <c r="C11">
        <v>0</v>
      </c>
      <c r="E11">
        <f>(A11-A10)*B11*C11</f>
        <v>0</v>
      </c>
      <c r="F11">
        <v>1.1000000000000001</v>
      </c>
      <c r="G11">
        <f t="shared" ref="G11:G23" si="1">F11-C11</f>
        <v>1.1000000000000001</v>
      </c>
    </row>
    <row r="12" spans="1:7" x14ac:dyDescent="0.3">
      <c r="A12" s="5">
        <v>1</v>
      </c>
      <c r="B12" s="4"/>
      <c r="C12">
        <v>0</v>
      </c>
      <c r="E12">
        <f t="shared" si="0"/>
        <v>0</v>
      </c>
      <c r="F12">
        <v>1.28</v>
      </c>
      <c r="G12">
        <f t="shared" si="1"/>
        <v>1.28</v>
      </c>
    </row>
    <row r="13" spans="1:7" x14ac:dyDescent="0.3">
      <c r="A13" s="5">
        <v>1.2</v>
      </c>
      <c r="B13" s="4"/>
      <c r="C13">
        <v>0</v>
      </c>
      <c r="E13">
        <f t="shared" si="0"/>
        <v>0</v>
      </c>
      <c r="F13">
        <v>1.33</v>
      </c>
      <c r="G13">
        <f t="shared" si="1"/>
        <v>1.33</v>
      </c>
    </row>
    <row r="14" spans="1:7" x14ac:dyDescent="0.3">
      <c r="A14" s="5">
        <v>1.4</v>
      </c>
      <c r="B14" s="4"/>
      <c r="C14">
        <v>0.2</v>
      </c>
      <c r="E14">
        <f t="shared" si="0"/>
        <v>0</v>
      </c>
      <c r="F14">
        <v>1.39</v>
      </c>
      <c r="G14">
        <f t="shared" si="1"/>
        <v>1.19</v>
      </c>
    </row>
    <row r="15" spans="1:7" x14ac:dyDescent="0.3">
      <c r="A15" s="5">
        <v>1.6</v>
      </c>
      <c r="B15" s="4"/>
      <c r="C15">
        <v>0.1</v>
      </c>
      <c r="E15">
        <f t="shared" si="0"/>
        <v>0</v>
      </c>
      <c r="F15">
        <v>1.41</v>
      </c>
      <c r="G15">
        <f t="shared" si="1"/>
        <v>1.3099999999999998</v>
      </c>
    </row>
    <row r="16" spans="1:7" x14ac:dyDescent="0.3">
      <c r="A16" s="5">
        <v>1.8</v>
      </c>
      <c r="B16" s="4"/>
      <c r="C16">
        <v>0.45</v>
      </c>
      <c r="E16">
        <f t="shared" si="0"/>
        <v>0</v>
      </c>
      <c r="F16">
        <v>1.35</v>
      </c>
      <c r="G16">
        <f t="shared" si="1"/>
        <v>0.90000000000000013</v>
      </c>
    </row>
    <row r="17" spans="1:7" x14ac:dyDescent="0.3">
      <c r="A17" s="5">
        <v>2</v>
      </c>
      <c r="B17" s="4"/>
      <c r="C17">
        <v>0.2</v>
      </c>
      <c r="E17">
        <f t="shared" si="0"/>
        <v>0</v>
      </c>
      <c r="F17">
        <v>1.28</v>
      </c>
      <c r="G17">
        <f t="shared" si="1"/>
        <v>1.08</v>
      </c>
    </row>
    <row r="18" spans="1:7" x14ac:dyDescent="0.3">
      <c r="A18" s="5">
        <v>2.2000000000000002</v>
      </c>
      <c r="B18" s="4"/>
      <c r="C18">
        <v>0</v>
      </c>
      <c r="E18">
        <f t="shared" si="0"/>
        <v>0</v>
      </c>
      <c r="F18">
        <v>1.2</v>
      </c>
      <c r="G18">
        <f t="shared" si="1"/>
        <v>1.2</v>
      </c>
    </row>
    <row r="19" spans="1:7" x14ac:dyDescent="0.3">
      <c r="A19" s="5">
        <v>2.4</v>
      </c>
      <c r="B19" s="4"/>
      <c r="C19">
        <v>0</v>
      </c>
      <c r="E19">
        <f t="shared" si="0"/>
        <v>0</v>
      </c>
      <c r="F19">
        <v>0.89</v>
      </c>
      <c r="G19">
        <f t="shared" si="1"/>
        <v>0.89</v>
      </c>
    </row>
    <row r="20" spans="1:7" x14ac:dyDescent="0.3">
      <c r="A20" s="5">
        <v>2.6</v>
      </c>
      <c r="C20">
        <v>0</v>
      </c>
      <c r="E20">
        <f t="shared" si="0"/>
        <v>0</v>
      </c>
      <c r="F20">
        <v>0.92</v>
      </c>
      <c r="G20">
        <f t="shared" si="1"/>
        <v>0.92</v>
      </c>
    </row>
    <row r="21" spans="1:7" x14ac:dyDescent="0.3">
      <c r="A21" s="5">
        <v>2.8</v>
      </c>
      <c r="C21">
        <v>0</v>
      </c>
      <c r="E21">
        <f t="shared" si="0"/>
        <v>0</v>
      </c>
      <c r="F21">
        <v>0.86</v>
      </c>
      <c r="G21">
        <f t="shared" si="1"/>
        <v>0.86</v>
      </c>
    </row>
    <row r="22" spans="1:7" x14ac:dyDescent="0.3">
      <c r="A22" s="5">
        <v>3</v>
      </c>
      <c r="C22">
        <v>0</v>
      </c>
      <c r="E22">
        <f t="shared" si="0"/>
        <v>0</v>
      </c>
      <c r="F22">
        <v>0.77</v>
      </c>
      <c r="G22">
        <f t="shared" si="1"/>
        <v>0.77</v>
      </c>
    </row>
    <row r="23" spans="1:7" x14ac:dyDescent="0.3">
      <c r="A23" s="5">
        <v>3.2</v>
      </c>
      <c r="C23">
        <v>0</v>
      </c>
      <c r="E23">
        <f t="shared" si="0"/>
        <v>0</v>
      </c>
      <c r="F23">
        <v>0.62</v>
      </c>
      <c r="G23">
        <f t="shared" si="1"/>
        <v>0.62</v>
      </c>
    </row>
  </sheetData>
  <dataValidations count="8">
    <dataValidation allowBlank="1" showInputMessage="1" showErrorMessage="1" promptTitle="Caution!" prompt="If you did not take simultaneous dry and wet depth measurements, please use the default values. Channel depth is the sum of these and changing these values will affect the chart display." sqref="F9:F23" xr:uid="{147921FB-F0ED-4FEE-8B77-022B2C7CC8AA}"/>
    <dataValidation allowBlank="1" showInputMessage="1" showErrorMessage="1" promptTitle="Optional" prompt="If you did not take dry measurements, leave these cells blank." sqref="D9:D23" xr:uid="{683A4690-300A-43F9-9549-6D0534F6E38E}"/>
    <dataValidation allowBlank="1" showInputMessage="1" showErrorMessage="1" promptTitle="Optional measurement" prompt="If you did not take dry measurements, leave these cells blank." sqref="D8" xr:uid="{6FC29ED9-52B1-4CE4-85BA-73AE3CC96319}"/>
    <dataValidation allowBlank="1" showInputMessage="1" showErrorMessage="1" promptTitle="Use GMT" prompt="BST is GMT+1, ensure you put the correct time during summer." sqref="B3" xr:uid="{BF8E69A0-A71B-49CE-B5CD-4C482EDDAA57}"/>
    <dataValidation allowBlank="1" showInputMessage="1" showErrorMessage="1" promptTitle="Initials" prompt="Use one cell per volunteer" sqref="B4" xr:uid="{47194A41-8440-41A6-BA5B-6B50C31A1A3F}"/>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8F1CEBBB-8639-486D-96EB-EF50BB6DE462}"/>
    <dataValidation allowBlank="1" showInputMessage="1" showErrorMessage="1" promptTitle="Average Velocity" prompt="This is the average velocity of water flowing through the transect cross-section, to be compared to the Global Flow Probe." sqref="B7" xr:uid="{8122D593-B62C-4686-9246-E681D8D6281C}"/>
  </dataValidations>
  <pageMargins left="0.7" right="0.7" top="0.75" bottom="0.75" header="0.3" footer="0.3"/>
  <pageSetup orientation="portrait"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G31"/>
  <sheetViews>
    <sheetView workbookViewId="0">
      <selection activeCell="L19" sqref="L19"/>
    </sheetView>
  </sheetViews>
  <sheetFormatPr defaultRowHeight="14.4" x14ac:dyDescent="0.3"/>
  <cols>
    <col min="1" max="1" width="25.44140625" customWidth="1"/>
  </cols>
  <sheetData>
    <row r="1" spans="1:7" x14ac:dyDescent="0.3">
      <c r="A1" t="s">
        <v>0</v>
      </c>
      <c r="B1" t="s">
        <v>3</v>
      </c>
    </row>
    <row r="2" spans="1:7" x14ac:dyDescent="0.3">
      <c r="A2" t="s">
        <v>1</v>
      </c>
      <c r="B2" s="1"/>
    </row>
    <row r="3" spans="1:7" x14ac:dyDescent="0.3">
      <c r="A3" t="s">
        <v>10</v>
      </c>
      <c r="B3" s="2"/>
    </row>
    <row r="4" spans="1:7" x14ac:dyDescent="0.3">
      <c r="A4" t="s">
        <v>2</v>
      </c>
    </row>
    <row r="5" spans="1:7" x14ac:dyDescent="0.3">
      <c r="A5" t="s">
        <v>14</v>
      </c>
    </row>
    <row r="6" spans="1:7" x14ac:dyDescent="0.3">
      <c r="A6" t="s">
        <v>9</v>
      </c>
      <c r="B6" s="4"/>
    </row>
    <row r="7" spans="1:7" x14ac:dyDescent="0.3">
      <c r="B7" t="s">
        <v>17</v>
      </c>
      <c r="C7" t="s">
        <v>18</v>
      </c>
      <c r="D7" t="s">
        <v>19</v>
      </c>
    </row>
    <row r="8" spans="1:7" x14ac:dyDescent="0.3">
      <c r="A8" t="s">
        <v>26</v>
      </c>
    </row>
    <row r="9" spans="1:7" x14ac:dyDescent="0.3">
      <c r="A9" t="s">
        <v>26</v>
      </c>
    </row>
    <row r="10" spans="1:7" x14ac:dyDescent="0.3">
      <c r="A10" t="s">
        <v>26</v>
      </c>
    </row>
    <row r="11" spans="1:7" x14ac:dyDescent="0.3">
      <c r="A11" t="s">
        <v>20</v>
      </c>
      <c r="B11" s="4"/>
      <c r="C11" s="4"/>
      <c r="D11" s="4"/>
    </row>
    <row r="12" spans="1:7" x14ac:dyDescent="0.3">
      <c r="A12" t="s">
        <v>21</v>
      </c>
      <c r="B12" s="4"/>
      <c r="C12" s="4"/>
      <c r="D12" s="4"/>
    </row>
    <row r="13" spans="1:7" x14ac:dyDescent="0.3">
      <c r="A13" t="s">
        <v>22</v>
      </c>
      <c r="B13" s="4"/>
      <c r="C13" s="4"/>
      <c r="D13" s="4"/>
    </row>
    <row r="14" spans="1:7" x14ac:dyDescent="0.3">
      <c r="A14" t="s">
        <v>23</v>
      </c>
      <c r="B14" s="4"/>
      <c r="C14" s="4"/>
      <c r="D14" s="4"/>
    </row>
    <row r="16" spans="1:7" x14ac:dyDescent="0.3">
      <c r="A16" t="s">
        <v>5</v>
      </c>
      <c r="B16" t="s">
        <v>13</v>
      </c>
      <c r="C16" t="s">
        <v>6</v>
      </c>
      <c r="D16" t="s">
        <v>7</v>
      </c>
      <c r="E16" t="s">
        <v>8</v>
      </c>
      <c r="F16" t="s">
        <v>11</v>
      </c>
      <c r="G16" t="s">
        <v>12</v>
      </c>
    </row>
    <row r="17" spans="1:7" x14ac:dyDescent="0.3">
      <c r="A17" s="5">
        <v>0.4</v>
      </c>
      <c r="B17" s="4"/>
      <c r="F17">
        <v>0</v>
      </c>
      <c r="G17">
        <f>F17-C17</f>
        <v>0</v>
      </c>
    </row>
    <row r="18" spans="1:7" x14ac:dyDescent="0.3">
      <c r="A18" s="5">
        <v>0.6</v>
      </c>
      <c r="B18" s="4"/>
      <c r="E18">
        <f t="shared" ref="E18:E31" si="0">(A18-A17)*B18*C18</f>
        <v>0</v>
      </c>
      <c r="F18">
        <v>0.96</v>
      </c>
      <c r="G18">
        <f>F18-C18</f>
        <v>0.96</v>
      </c>
    </row>
    <row r="19" spans="1:7" x14ac:dyDescent="0.3">
      <c r="A19" s="5">
        <v>0.8</v>
      </c>
      <c r="B19" s="4"/>
      <c r="E19">
        <f>(A19-A18)*B19*C19</f>
        <v>0</v>
      </c>
      <c r="F19">
        <v>1.1000000000000001</v>
      </c>
      <c r="G19">
        <f t="shared" ref="G19:G31" si="1">F19-C19</f>
        <v>1.1000000000000001</v>
      </c>
    </row>
    <row r="20" spans="1:7" x14ac:dyDescent="0.3">
      <c r="A20" s="5">
        <v>1</v>
      </c>
      <c r="B20" s="4"/>
      <c r="E20">
        <f t="shared" si="0"/>
        <v>0</v>
      </c>
      <c r="F20">
        <v>1.28</v>
      </c>
      <c r="G20">
        <f t="shared" si="1"/>
        <v>1.28</v>
      </c>
    </row>
    <row r="21" spans="1:7" x14ac:dyDescent="0.3">
      <c r="A21" s="5">
        <v>1.2</v>
      </c>
      <c r="B21" s="4"/>
      <c r="E21">
        <f t="shared" si="0"/>
        <v>0</v>
      </c>
      <c r="F21">
        <v>1.33</v>
      </c>
      <c r="G21">
        <f t="shared" si="1"/>
        <v>1.33</v>
      </c>
    </row>
    <row r="22" spans="1:7" x14ac:dyDescent="0.3">
      <c r="A22" s="5">
        <v>1.4</v>
      </c>
      <c r="B22" s="4"/>
      <c r="E22">
        <f t="shared" si="0"/>
        <v>0</v>
      </c>
      <c r="F22">
        <v>1.39</v>
      </c>
      <c r="G22">
        <f t="shared" si="1"/>
        <v>1.39</v>
      </c>
    </row>
    <row r="23" spans="1:7" x14ac:dyDescent="0.3">
      <c r="A23" s="5">
        <v>1.6</v>
      </c>
      <c r="B23" s="4"/>
      <c r="E23">
        <f t="shared" si="0"/>
        <v>0</v>
      </c>
      <c r="F23">
        <v>1.41</v>
      </c>
      <c r="G23">
        <f t="shared" si="1"/>
        <v>1.41</v>
      </c>
    </row>
    <row r="24" spans="1:7" x14ac:dyDescent="0.3">
      <c r="A24" s="5">
        <v>1.8</v>
      </c>
      <c r="B24" s="4"/>
      <c r="E24">
        <f t="shared" si="0"/>
        <v>0</v>
      </c>
      <c r="F24">
        <v>1.35</v>
      </c>
      <c r="G24">
        <f t="shared" si="1"/>
        <v>1.35</v>
      </c>
    </row>
    <row r="25" spans="1:7" x14ac:dyDescent="0.3">
      <c r="A25" s="5">
        <v>2</v>
      </c>
      <c r="B25" s="4"/>
      <c r="E25">
        <f t="shared" si="0"/>
        <v>0</v>
      </c>
      <c r="F25">
        <v>1.28</v>
      </c>
      <c r="G25">
        <f t="shared" si="1"/>
        <v>1.28</v>
      </c>
    </row>
    <row r="26" spans="1:7" x14ac:dyDescent="0.3">
      <c r="A26" s="5">
        <v>2.2000000000000002</v>
      </c>
      <c r="B26" s="4"/>
      <c r="E26">
        <f t="shared" si="0"/>
        <v>0</v>
      </c>
      <c r="F26">
        <v>1.2</v>
      </c>
      <c r="G26">
        <f t="shared" si="1"/>
        <v>1.2</v>
      </c>
    </row>
    <row r="27" spans="1:7" x14ac:dyDescent="0.3">
      <c r="A27" s="5">
        <v>2.4</v>
      </c>
      <c r="B27" s="4"/>
      <c r="E27">
        <f t="shared" si="0"/>
        <v>0</v>
      </c>
      <c r="F27">
        <v>0.89</v>
      </c>
      <c r="G27">
        <f t="shared" si="1"/>
        <v>0.89</v>
      </c>
    </row>
    <row r="28" spans="1:7" x14ac:dyDescent="0.3">
      <c r="A28" s="5">
        <v>2.6</v>
      </c>
      <c r="B28" s="4"/>
      <c r="E28">
        <f t="shared" si="0"/>
        <v>0</v>
      </c>
      <c r="F28">
        <v>0.92</v>
      </c>
      <c r="G28">
        <f t="shared" si="1"/>
        <v>0.92</v>
      </c>
    </row>
    <row r="29" spans="1:7" x14ac:dyDescent="0.3">
      <c r="A29" s="5">
        <v>2.8</v>
      </c>
      <c r="B29" s="4"/>
      <c r="E29">
        <f t="shared" si="0"/>
        <v>0</v>
      </c>
      <c r="F29">
        <v>0.86</v>
      </c>
      <c r="G29">
        <f t="shared" si="1"/>
        <v>0.86</v>
      </c>
    </row>
    <row r="30" spans="1:7" x14ac:dyDescent="0.3">
      <c r="A30" s="5">
        <v>3</v>
      </c>
      <c r="B30" s="4"/>
      <c r="E30">
        <f t="shared" si="0"/>
        <v>0</v>
      </c>
      <c r="F30">
        <v>0.77</v>
      </c>
      <c r="G30">
        <f t="shared" si="1"/>
        <v>0.77</v>
      </c>
    </row>
    <row r="31" spans="1:7" x14ac:dyDescent="0.3">
      <c r="A31" s="5">
        <v>3.2</v>
      </c>
      <c r="B31" s="4"/>
      <c r="E31">
        <f t="shared" si="0"/>
        <v>0</v>
      </c>
      <c r="F31">
        <v>0.62</v>
      </c>
      <c r="G31">
        <f t="shared" si="1"/>
        <v>0.62</v>
      </c>
    </row>
  </sheetData>
  <phoneticPr fontId="1" type="noConversion"/>
  <dataValidations count="6">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00642301-1A8A-4ED7-A42F-EACECCBAF2B7}"/>
    <dataValidation allowBlank="1" showInputMessage="1" showErrorMessage="1" promptTitle="Optional measurement" prompt="If you did not take dry measurements, leave these cells blank." sqref="D16" xr:uid="{B615B1E0-85ED-4748-A10B-C900BDFF2E98}"/>
    <dataValidation allowBlank="1" showInputMessage="1" showErrorMessage="1" promptTitle="Optional" prompt="If you did not take dry measurements, leave these cells blank." sqref="D17:D31" xr:uid="{8673FB4E-CF70-4954-9ECF-817D466E55B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17:F31" xr:uid="{C00F3E9A-C79C-4B4A-9689-24E9A0FBC322}"/>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GeoPacks</vt: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2023-11-21T22:05:38Z</dcterms:modified>
</cp:coreProperties>
</file>